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PROVOZ\III-15280 Modřice, ul. Nádražní\soupis prací\"/>
    </mc:Choice>
  </mc:AlternateContent>
  <bookViews>
    <workbookView xWindow="0" yWindow="0" windowWidth="0" windowHeight="0" activeTab="2"/>
  </bookViews>
  <sheets>
    <sheet name="SO 000Ostatní" sheetId="2" r:id="rId1"/>
    <sheet name="SO 000Vedlejší" sheetId="3" r:id="rId2"/>
    <sheet name="SO 101" sheetId="4" r:id="rId3"/>
  </sheets>
  <calcPr/>
</workbook>
</file>

<file path=xl/calcChain.xml><?xml version="1.0" encoding="utf-8"?>
<calcChain xmlns="http://schemas.openxmlformats.org/spreadsheetml/2006/main">
  <c i="4" l="1" r="I3"/>
  <c r="I30"/>
  <c r="O39"/>
  <c r="I39"/>
  <c r="O35"/>
  <c r="I35"/>
  <c r="O31"/>
  <c r="I31"/>
  <c r="I13"/>
  <c r="O26"/>
  <c r="I26"/>
  <c r="O22"/>
  <c r="I22"/>
  <c r="O18"/>
  <c r="I18"/>
  <c r="O14"/>
  <c r="I14"/>
  <c r="I8"/>
  <c r="O9"/>
  <c r="I9"/>
  <c i="3" r="I3"/>
  <c r="I9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<sst xmlns="http://schemas.openxmlformats.org/spreadsheetml/2006/main">
  <si>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</si>
  <si>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</si>
  <si>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</si>
  <si>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</si>
  <si>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</si>
  <si>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MR 2</t>
  </si>
  <si>
    <t>III/15280 Modřice, ul. Nádražní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</si>
  <si>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</si>
  <si>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</si>
  <si>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</si>
  <si>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</si>
  <si>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</si>
  <si>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</si>
  <si>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</si>
  <si>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</si>
  <si>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</si>
  <si>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</si>
  <si>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</si>
  <si>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</si>
  <si>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</si>
  <si>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</si>
  <si>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</si>
  <si>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</si>
  <si>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</si>
  <si>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</si>
  <si>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</si>
  <si>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</si>
  <si>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</si>
  <si>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</si>
  <si>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</si>
  <si>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02710</t>
  </si>
  <si>
    <t/>
  </si>
  <si>
    <t>POMOC PRÁCE ZŘÍZ NEBO ZAJIŠŤ OBJÍŽĎKY A PŘÍSTUP CESTY</t>
  </si>
  <si>
    <t>KPL</t>
  </si>
  <si>
    <t>PP</t>
  </si>
  <si>
    <t xml:space="preserve"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_x000d_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_x000d_
Včetně projednání s dotčenými orgány. _x000d_
Vše v režii zhotovitele.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</si>
  <si>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</si>
  <si>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</si>
  <si>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</si>
  <si>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</si>
  <si>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</si>
  <si>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</si>
  <si>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</si>
  <si>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</si>
  <si>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</si>
  <si>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</si>
  <si>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</si>
  <si>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</si>
  <si>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1</t>
  </si>
  <si>
    <t>Zemní práce</t>
  </si>
  <si>
    <t>113746</t>
  </si>
  <si>
    <t>FRÉZOVÁNÍ ZPEVNĚNÝCH PLOCH ASFALTOVÝCH TL. DO 100MM</t>
  </si>
  <si>
    <t>M2</t>
  </si>
  <si>
    <t>Včetně odvozu a likvidace v režii zhotovitele</t>
  </si>
  <si>
    <t>VV</t>
  </si>
  <si>
    <t>2080 = 2080,000 [A]</t>
  </si>
  <si>
    <t>Položka zahrnuje veškerou manipulaci s vybouranou sutí a s vybouranými hmotami.</t>
  </si>
  <si>
    <t>5</t>
  </si>
  <si>
    <t>572213</t>
  </si>
  <si>
    <t>SPOJOVACÍ POSTŘIK Z EMULZE DO 0,5KG/M2</t>
  </si>
  <si>
    <t>Ložná a obrusnou vrstva</t>
  </si>
  <si>
    <t>4160 = 4160,000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</si>
  <si>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</si>
  <si>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574C46</t>
  </si>
  <si>
    <t>ASFALTOVÝ BETON PRO LOŽNÍ VRSTVY ACL 16+, 16S TL. 50MM</t>
  </si>
  <si>
    <t>ACL 16+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</si>
  <si>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</si>
  <si>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574A44</t>
  </si>
  <si>
    <t>ASFALTOVÝ BETON PRO OBRUSNÉ VRSTVY ACO 11+, 11S TL. 50MM</t>
  </si>
  <si>
    <t>ACO 11+</t>
  </si>
  <si>
    <t>58910</t>
  </si>
  <si>
    <t>VÝPLŇ SPAR ASFALTEM</t>
  </si>
  <si>
    <t>M</t>
  </si>
  <si>
    <t>Zalití pracovních spár (podélné i příčné)</t>
  </si>
  <si>
    <t>385 = 385,000 [A]</t>
  </si>
  <si>
    <t>položka zahrnuje:
- dodávku předepsaného materiálu
- vyčištění a výplň spar tímto materiálem</t>
  </si>
  <si>
    <t>9</t>
  </si>
  <si>
    <t>Ostatní konstrukce a práce</t>
  </si>
  <si>
    <t>919111</t>
  </si>
  <si>
    <t>ŘEZÁNÍ ASFALTOVÉHO KRYTU VOZOVEK TL DO 50MM</t>
  </si>
  <si>
    <t>Zařezání u napojení na stávající povrch (podélná i příčná pracovní spára)</t>
  </si>
  <si>
    <t>položka zahrnuje řezání vozovkové vrstvy v předepsané tloušťce, včetně spotřeby vody</t>
  </si>
  <si>
    <t>915111</t>
  </si>
  <si>
    <t>VODOROVNÉ DOPRAVNÍ ZNAČENÍ BARVOU HLADKÉ - DODÁVKA A POKLÁDKA</t>
  </si>
  <si>
    <t>Čára středová V2b (3/1,5/0,125) 28 = 28,000 [A]_x000d_
Čára V2b (1,5/1,5/0,250) 3 = 3,000 [B]_x000d_
Mezisoučet = 31,000 [C]</t>
  </si>
  <si>
    <t>položka zahrnuje:
- dodání a pokládku nátěrového materiálu (měří se pouze natíraná plocha)
- předznačení a reflexní úpravu</t>
  </si>
  <si>
    <t>915221</t>
  </si>
  <si>
    <t>VODOR DOPRAV ZNAČ PLASTEM STRUKTURÁLNÍ NEHLUČNÉ - DOD A POKLÁDKA</t>
  </si>
  <si>
    <t>po měsíci v plastu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</si>
</sst>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8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SUMIFS(I9:I12,A9:A12,"SD")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SUMIFS(I10:I12,A10:A12,"P")</f>
        <v>0</v>
      </c>
      <c r="J9" s="28"/>
    </row>
    <row r="10" ht="30">
      <c r="A10" s="29" t="s">
        <v>29</v>
      </c>
      <c r="B10" s="29">
        <v>1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9"/>
      <c r="C12" s="40"/>
      <c r="D12" s="40"/>
      <c r="E12" s="43" t="s">
        <v>31</v>
      </c>
      <c r="F12" s="40"/>
      <c r="G12" s="40"/>
      <c r="H12" s="40"/>
      <c r="I12" s="40"/>
      <c r="J1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46</v>
      </c>
      <c r="I3" s="16">
        <f>SUMIFS(I8:I42,A8:A42,"SD")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46</v>
      </c>
      <c r="D4" s="13"/>
      <c r="E4" s="14" t="s">
        <v>47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48</v>
      </c>
      <c r="D8" s="26"/>
      <c r="E8" s="23" t="s">
        <v>49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50</v>
      </c>
      <c r="D9" s="29" t="s">
        <v>31</v>
      </c>
      <c r="E9" s="31" t="s">
        <v>51</v>
      </c>
      <c r="F9" s="32" t="s">
        <v>52</v>
      </c>
      <c r="G9" s="33">
        <v>2080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53</v>
      </c>
      <c r="F10" s="37"/>
      <c r="G10" s="37"/>
      <c r="H10" s="37"/>
      <c r="I10" s="37"/>
      <c r="J10" s="38"/>
    </row>
    <row r="11">
      <c r="A11" s="29" t="s">
        <v>54</v>
      </c>
      <c r="B11" s="36"/>
      <c r="C11" s="37"/>
      <c r="D11" s="37"/>
      <c r="E11" s="44" t="s">
        <v>55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56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57</v>
      </c>
      <c r="D13" s="26"/>
      <c r="E13" s="23" t="s">
        <v>47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3</v>
      </c>
      <c r="C14" s="30" t="s">
        <v>58</v>
      </c>
      <c r="D14" s="29" t="s">
        <v>31</v>
      </c>
      <c r="E14" s="31" t="s">
        <v>59</v>
      </c>
      <c r="F14" s="32" t="s">
        <v>52</v>
      </c>
      <c r="G14" s="33">
        <v>4160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60</v>
      </c>
      <c r="F15" s="37"/>
      <c r="G15" s="37"/>
      <c r="H15" s="37"/>
      <c r="I15" s="37"/>
      <c r="J15" s="38"/>
    </row>
    <row r="16">
      <c r="A16" s="29" t="s">
        <v>54</v>
      </c>
      <c r="B16" s="36"/>
      <c r="C16" s="37"/>
      <c r="D16" s="37"/>
      <c r="E16" s="44" t="s">
        <v>61</v>
      </c>
      <c r="F16" s="37"/>
      <c r="G16" s="37"/>
      <c r="H16" s="37"/>
      <c r="I16" s="37"/>
      <c r="J16" s="38"/>
    </row>
    <row r="17" ht="75">
      <c r="A17" s="29" t="s">
        <v>36</v>
      </c>
      <c r="B17" s="36"/>
      <c r="C17" s="37"/>
      <c r="D17" s="37"/>
      <c r="E17" s="31" t="s">
        <v>62</v>
      </c>
      <c r="F17" s="37"/>
      <c r="G17" s="37"/>
      <c r="H17" s="37"/>
      <c r="I17" s="37"/>
      <c r="J17" s="38"/>
    </row>
    <row r="18">
      <c r="A18" s="29" t="s">
        <v>29</v>
      </c>
      <c r="B18" s="29">
        <v>4</v>
      </c>
      <c r="C18" s="30" t="s">
        <v>63</v>
      </c>
      <c r="D18" s="29" t="s">
        <v>31</v>
      </c>
      <c r="E18" s="31" t="s">
        <v>64</v>
      </c>
      <c r="F18" s="32" t="s">
        <v>52</v>
      </c>
      <c r="G18" s="33">
        <v>2080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65</v>
      </c>
      <c r="F19" s="37"/>
      <c r="G19" s="37"/>
      <c r="H19" s="37"/>
      <c r="I19" s="37"/>
      <c r="J19" s="38"/>
    </row>
    <row r="20">
      <c r="A20" s="29" t="s">
        <v>54</v>
      </c>
      <c r="B20" s="36"/>
      <c r="C20" s="37"/>
      <c r="D20" s="37"/>
      <c r="E20" s="44" t="s">
        <v>55</v>
      </c>
      <c r="F20" s="37"/>
      <c r="G20" s="37"/>
      <c r="H20" s="37"/>
      <c r="I20" s="37"/>
      <c r="J20" s="38"/>
    </row>
    <row r="21" ht="165">
      <c r="A21" s="29" t="s">
        <v>36</v>
      </c>
      <c r="B21" s="36"/>
      <c r="C21" s="37"/>
      <c r="D21" s="37"/>
      <c r="E21" s="31" t="s">
        <v>66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67</v>
      </c>
      <c r="D22" s="29" t="s">
        <v>31</v>
      </c>
      <c r="E22" s="31" t="s">
        <v>68</v>
      </c>
      <c r="F22" s="32" t="s">
        <v>52</v>
      </c>
      <c r="G22" s="33">
        <v>2080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69</v>
      </c>
      <c r="F23" s="37"/>
      <c r="G23" s="37"/>
      <c r="H23" s="37"/>
      <c r="I23" s="37"/>
      <c r="J23" s="38"/>
    </row>
    <row r="24">
      <c r="A24" s="29" t="s">
        <v>54</v>
      </c>
      <c r="B24" s="36"/>
      <c r="C24" s="37"/>
      <c r="D24" s="37"/>
      <c r="E24" s="44" t="s">
        <v>55</v>
      </c>
      <c r="F24" s="37"/>
      <c r="G24" s="37"/>
      <c r="H24" s="37"/>
      <c r="I24" s="37"/>
      <c r="J24" s="38"/>
    </row>
    <row r="25" ht="165">
      <c r="A25" s="29" t="s">
        <v>36</v>
      </c>
      <c r="B25" s="36"/>
      <c r="C25" s="37"/>
      <c r="D25" s="37"/>
      <c r="E25" s="31" t="s">
        <v>66</v>
      </c>
      <c r="F25" s="37"/>
      <c r="G25" s="37"/>
      <c r="H25" s="37"/>
      <c r="I25" s="37"/>
      <c r="J25" s="38"/>
    </row>
    <row r="26">
      <c r="A26" s="29" t="s">
        <v>29</v>
      </c>
      <c r="B26" s="29">
        <v>6</v>
      </c>
      <c r="C26" s="30" t="s">
        <v>70</v>
      </c>
      <c r="D26" s="29" t="s">
        <v>31</v>
      </c>
      <c r="E26" s="31" t="s">
        <v>71</v>
      </c>
      <c r="F26" s="32" t="s">
        <v>72</v>
      </c>
      <c r="G26" s="33">
        <v>385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73</v>
      </c>
      <c r="F27" s="37"/>
      <c r="G27" s="37"/>
      <c r="H27" s="37"/>
      <c r="I27" s="37"/>
      <c r="J27" s="38"/>
    </row>
    <row r="28">
      <c r="A28" s="29" t="s">
        <v>54</v>
      </c>
      <c r="B28" s="36"/>
      <c r="C28" s="37"/>
      <c r="D28" s="37"/>
      <c r="E28" s="44" t="s">
        <v>74</v>
      </c>
      <c r="F28" s="37"/>
      <c r="G28" s="37"/>
      <c r="H28" s="37"/>
      <c r="I28" s="37"/>
      <c r="J28" s="38"/>
    </row>
    <row r="29" ht="45">
      <c r="A29" s="29" t="s">
        <v>36</v>
      </c>
      <c r="B29" s="36"/>
      <c r="C29" s="37"/>
      <c r="D29" s="37"/>
      <c r="E29" s="31" t="s">
        <v>75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76</v>
      </c>
      <c r="D30" s="26"/>
      <c r="E30" s="23" t="s">
        <v>77</v>
      </c>
      <c r="F30" s="26"/>
      <c r="G30" s="26"/>
      <c r="H30" s="26"/>
      <c r="I30" s="27">
        <f>SUMIFS(I31:I42,A31:A42,"P")</f>
        <v>0</v>
      </c>
      <c r="J30" s="28"/>
    </row>
    <row r="31">
      <c r="A31" s="29" t="s">
        <v>29</v>
      </c>
      <c r="B31" s="29">
        <v>2</v>
      </c>
      <c r="C31" s="30" t="s">
        <v>78</v>
      </c>
      <c r="D31" s="29" t="s">
        <v>31</v>
      </c>
      <c r="E31" s="31" t="s">
        <v>79</v>
      </c>
      <c r="F31" s="32" t="s">
        <v>72</v>
      </c>
      <c r="G31" s="33">
        <v>385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80</v>
      </c>
      <c r="F32" s="37"/>
      <c r="G32" s="37"/>
      <c r="H32" s="37"/>
      <c r="I32" s="37"/>
      <c r="J32" s="38"/>
    </row>
    <row r="33">
      <c r="A33" s="29" t="s">
        <v>54</v>
      </c>
      <c r="B33" s="36"/>
      <c r="C33" s="37"/>
      <c r="D33" s="37"/>
      <c r="E33" s="44" t="s">
        <v>74</v>
      </c>
      <c r="F33" s="37"/>
      <c r="G33" s="37"/>
      <c r="H33" s="37"/>
      <c r="I33" s="37"/>
      <c r="J33" s="38"/>
    </row>
    <row r="34" ht="30">
      <c r="A34" s="29" t="s">
        <v>36</v>
      </c>
      <c r="B34" s="36"/>
      <c r="C34" s="37"/>
      <c r="D34" s="37"/>
      <c r="E34" s="31" t="s">
        <v>81</v>
      </c>
      <c r="F34" s="37"/>
      <c r="G34" s="37"/>
      <c r="H34" s="37"/>
      <c r="I34" s="37"/>
      <c r="J34" s="38"/>
    </row>
    <row r="35" ht="30">
      <c r="A35" s="29" t="s">
        <v>29</v>
      </c>
      <c r="B35" s="29">
        <v>9</v>
      </c>
      <c r="C35" s="30" t="s">
        <v>82</v>
      </c>
      <c r="D35" s="29" t="s">
        <v>31</v>
      </c>
      <c r="E35" s="31" t="s">
        <v>83</v>
      </c>
      <c r="F35" s="32" t="s">
        <v>52</v>
      </c>
      <c r="G35" s="33">
        <v>31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42"/>
      <c r="F36" s="37"/>
      <c r="G36" s="37"/>
      <c r="H36" s="37"/>
      <c r="I36" s="37"/>
      <c r="J36" s="38"/>
    </row>
    <row r="37" ht="45">
      <c r="A37" s="29" t="s">
        <v>54</v>
      </c>
      <c r="B37" s="36"/>
      <c r="C37" s="37"/>
      <c r="D37" s="37"/>
      <c r="E37" s="44" t="s">
        <v>84</v>
      </c>
      <c r="F37" s="37"/>
      <c r="G37" s="37"/>
      <c r="H37" s="37"/>
      <c r="I37" s="37"/>
      <c r="J37" s="38"/>
    </row>
    <row r="38" ht="60">
      <c r="A38" s="29" t="s">
        <v>36</v>
      </c>
      <c r="B38" s="36"/>
      <c r="C38" s="37"/>
      <c r="D38" s="37"/>
      <c r="E38" s="31" t="s">
        <v>85</v>
      </c>
      <c r="F38" s="37"/>
      <c r="G38" s="37"/>
      <c r="H38" s="37"/>
      <c r="I38" s="37"/>
      <c r="J38" s="38"/>
    </row>
    <row r="39" ht="30">
      <c r="A39" s="29" t="s">
        <v>29</v>
      </c>
      <c r="B39" s="29">
        <v>10</v>
      </c>
      <c r="C39" s="30" t="s">
        <v>86</v>
      </c>
      <c r="D39" s="29" t="s">
        <v>31</v>
      </c>
      <c r="E39" s="31" t="s">
        <v>87</v>
      </c>
      <c r="F39" s="32" t="s">
        <v>52</v>
      </c>
      <c r="G39" s="33">
        <v>31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88</v>
      </c>
      <c r="F40" s="37"/>
      <c r="G40" s="37"/>
      <c r="H40" s="37"/>
      <c r="I40" s="37"/>
      <c r="J40" s="38"/>
    </row>
    <row r="41" ht="45">
      <c r="A41" s="29" t="s">
        <v>54</v>
      </c>
      <c r="B41" s="36"/>
      <c r="C41" s="37"/>
      <c r="D41" s="37"/>
      <c r="E41" s="44" t="s">
        <v>84</v>
      </c>
      <c r="F41" s="37"/>
      <c r="G41" s="37"/>
      <c r="H41" s="37"/>
      <c r="I41" s="37"/>
      <c r="J41" s="38"/>
    </row>
    <row r="42" ht="60">
      <c r="A42" s="29" t="s">
        <v>36</v>
      </c>
      <c r="B42" s="39"/>
      <c r="C42" s="40"/>
      <c r="D42" s="40"/>
      <c r="E42" s="31" t="s">
        <v>85</v>
      </c>
      <c r="F42" s="40"/>
      <c r="G42" s="40"/>
      <c r="H42" s="40"/>
      <c r="I42" s="40"/>
      <c r="J4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2024-01-23T09:42:24Z</dcterms:created>
  <dcterms:modified xsi:type="dcterms:W3CDTF">2024-01-23T09:42:24Z</dcterms:modified>
</cp:coreProperties>
</file>